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8115" windowHeight="2130" activeTab="2"/>
  </bookViews>
  <sheets>
    <sheet name="Antes de la prueba" sheetId="1" r:id="rId1"/>
    <sheet name="Inicio de la prueba" sheetId="2" r:id="rId2"/>
    <sheet name="Después de la prueba" sheetId="3" r:id="rId3"/>
  </sheets>
  <calcPr calcId="125725"/>
</workbook>
</file>

<file path=xl/calcChain.xml><?xml version="1.0" encoding="utf-8"?>
<calcChain xmlns="http://schemas.openxmlformats.org/spreadsheetml/2006/main">
  <c r="H66" i="3"/>
  <c r="H68"/>
  <c r="H67"/>
  <c r="H65"/>
  <c r="H56"/>
  <c r="H55"/>
  <c r="H54"/>
  <c r="H53"/>
  <c r="H44"/>
  <c r="H43"/>
  <c r="H42"/>
  <c r="H41"/>
  <c r="H32"/>
  <c r="H31"/>
  <c r="H30"/>
  <c r="H29"/>
  <c r="H20"/>
  <c r="H19"/>
  <c r="H18"/>
  <c r="H17"/>
  <c r="H7"/>
  <c r="H6"/>
  <c r="H5"/>
  <c r="H4"/>
</calcChain>
</file>

<file path=xl/sharedStrings.xml><?xml version="1.0" encoding="utf-8"?>
<sst xmlns="http://schemas.openxmlformats.org/spreadsheetml/2006/main" count="107" uniqueCount="27">
  <si>
    <t>Acepta realizar esta prueba</t>
  </si>
  <si>
    <t>Usuario</t>
  </si>
  <si>
    <t>SÍ</t>
  </si>
  <si>
    <t>NO</t>
  </si>
  <si>
    <t>x</t>
  </si>
  <si>
    <t>a. Reconoce algunos de los siguientes sistemas de detección de movimiento para consolas de videojuegos</t>
  </si>
  <si>
    <t>WiiMote</t>
  </si>
  <si>
    <t>Kinect</t>
  </si>
  <si>
    <t>PSMove</t>
  </si>
  <si>
    <t>Ninguno</t>
  </si>
  <si>
    <t>b. Ha interactuado con alguno de los sistemas mencionados en el numeral a. ? Si su respuesta es afirmativa mencione sobre qué plataformas desarrlló esta experiencia</t>
  </si>
  <si>
    <t>c. ¿Qué tan recurrente es su experiencia con estos sistemas de detección de movimientos? Califique de 1 (no he jugado nada) a 7 (juego muy a menudo)</t>
  </si>
  <si>
    <t>Si ha experimentado este tipo de sistemas, nombre qué interación ha sido la que más agrado le ha causado (simulación de ping pong, tenis, lucha de espada, entre otros) y por que?</t>
  </si>
  <si>
    <t>a. ¿Es fácil interactuar en cualquiera de los escenarios vistos?</t>
  </si>
  <si>
    <t>b. ¿Es fácil utilizar el dispositivo para realizar los cortes</t>
  </si>
  <si>
    <t>c. ¿La respuesta del sistema en función a sus movimientos es adecuada?</t>
  </si>
  <si>
    <t>d. Para el escenario 2, ¿considera exagerado el andamiaje de espada realizado?</t>
  </si>
  <si>
    <t>e. ¿Considera que el tiempo de 1 minuto de interacción con la aplicación es prolongado?</t>
  </si>
  <si>
    <t>f. ¿Qué escenario lo sumergió más en el contexto de la aplicación? En que de que no considere una diferencia entre los dos escenarios seleccione niguno</t>
  </si>
  <si>
    <t>Escenario I</t>
  </si>
  <si>
    <t>Escenario II</t>
  </si>
  <si>
    <t>Media</t>
  </si>
  <si>
    <t>Mediana</t>
  </si>
  <si>
    <t>Moda</t>
  </si>
  <si>
    <t>Desviación</t>
  </si>
  <si>
    <t>Respuesta</t>
  </si>
  <si>
    <t>Frecuencia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</si>
</sst>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27"/>
  <c:chart>
    <c:title>
      <c:tx>
        <c:rich>
          <a:bodyPr/>
          <a:lstStyle/>
          <a:p>
            <a:pPr>
              <a:defRPr/>
            </a:pPr>
            <a:r>
              <a:rPr lang="es-ES"/>
              <a:t>Reconocimiento de los sistemas de detección de movimiento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'Inicio de la prueba'!$G$2:$J$2</c:f>
              <c:strCache>
                <c:ptCount val="4"/>
                <c:pt idx="0">
                  <c:v>WiiMote</c:v>
                </c:pt>
                <c:pt idx="1">
                  <c:v>Kinect</c:v>
                </c:pt>
                <c:pt idx="2">
                  <c:v>PSMove</c:v>
                </c:pt>
                <c:pt idx="3">
                  <c:v>Ninguno</c:v>
                </c:pt>
              </c:strCache>
            </c:strRef>
          </c:cat>
          <c:val>
            <c:numRef>
              <c:f>'Inicio de la prueba'!$G$3:$J$3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aseline="0"/>
            </a:pPr>
            <a:r>
              <a:rPr lang="en-US" sz="1400" baseline="0"/>
              <a:t>Recurrencia de uso de sistemas de detección de movimiento 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val>
            <c:numRef>
              <c:f>'Inicio de la prueba'!$B$24:$H$24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val>
            <c:numRef>
              <c:f>'Inicio de la prueba'!$B$24:$H$24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Facilidad de interacción con los escenarios </a:t>
            </a:r>
            <a:endParaRPr lang="es-ES"/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1"/>
          <c:order val="0"/>
          <c:dLbls>
            <c:showPercent val="1"/>
            <c:showLeaderLines val="1"/>
          </c:dLbls>
          <c:val>
            <c:numRef>
              <c:f>'Después de la prueba'!$E$4:$E$10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Facilidad de uso del dispositivo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strRef>
              <c:f>'Después de la prueba'!$E$16</c:f>
              <c:strCache>
                <c:ptCount val="1"/>
                <c:pt idx="0">
                  <c:v>Frecuencia</c:v>
                </c:pt>
              </c:strCache>
            </c:strRef>
          </c:tx>
          <c:dLbls>
            <c:showPercent val="1"/>
            <c:showLeaderLines val="1"/>
          </c:dLbls>
          <c:val>
            <c:numRef>
              <c:f>'Después de la prueba'!$E$17:$E$23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Adecuación del sistema respuesta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val>
            <c:numRef>
              <c:f>'Después de la prueba'!$E$29:$E$35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Andamiaje escenario II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1"/>
          <c:order val="0"/>
          <c:dLbls>
            <c:showPercent val="1"/>
            <c:showLeaderLines val="1"/>
          </c:dLbls>
          <c:val>
            <c:numRef>
              <c:f>'Después de la prueba'!$E$41:$E$47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Tiempo de interacción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1"/>
          <c:order val="0"/>
          <c:dLbls>
            <c:showPercent val="1"/>
            <c:showLeaderLines val="1"/>
          </c:dLbls>
          <c:val>
            <c:numRef>
              <c:f>'Después de la prueba'!$E$53:$E$59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Imersión de escenarios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'Después de la prueba'!$D$65:$D$67</c:f>
              <c:strCache>
                <c:ptCount val="3"/>
                <c:pt idx="0">
                  <c:v>Ninguno</c:v>
                </c:pt>
                <c:pt idx="1">
                  <c:v>Escenario I</c:v>
                </c:pt>
                <c:pt idx="2">
                  <c:v>Escenario II</c:v>
                </c:pt>
              </c:strCache>
            </c:strRef>
          </c:cat>
          <c:val>
            <c:numRef>
              <c:f>'Después de la prueba'!$E$65:$E$67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85725</xdr:rowOff>
    </xdr:from>
    <xdr:to>
      <xdr:col>16</xdr:col>
      <xdr:colOff>152400</xdr:colOff>
      <xdr:row>21</xdr:row>
      <xdr:rowOff>190500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161924</xdr:colOff>
      <xdr:row>21</xdr:row>
      <xdr:rowOff>400050</xdr:rowOff>
    </xdr:from>
    <xdr:to>
      <xdr:col>16</xdr:col>
      <xdr:colOff>228599</xdr:colOff>
      <xdr:row>44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0</xdr:row>
      <xdr:rowOff>0</xdr:rowOff>
    </xdr:from>
    <xdr:to>
      <xdr:col>15</xdr:col>
      <xdr:colOff>390525</xdr:colOff>
      <xdr:row>12</xdr:row>
      <xdr:rowOff>9525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12</xdr:row>
      <xdr:rowOff>47624</xdr:rowOff>
    </xdr:from>
    <xdr:to>
      <xdr:col>15</xdr:col>
      <xdr:colOff>400050</xdr:colOff>
      <xdr:row>23</xdr:row>
      <xdr:rowOff>190499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95250</xdr:colOff>
      <xdr:row>24</xdr:row>
      <xdr:rowOff>0</xdr:rowOff>
    </xdr:from>
    <xdr:to>
      <xdr:col>15</xdr:col>
      <xdr:colOff>400050</xdr:colOff>
      <xdr:row>36</xdr:row>
      <xdr:rowOff>114300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38101</xdr:colOff>
      <xdr:row>36</xdr:row>
      <xdr:rowOff>114301</xdr:rowOff>
    </xdr:from>
    <xdr:to>
      <xdr:col>15</xdr:col>
      <xdr:colOff>400050</xdr:colOff>
      <xdr:row>48</xdr:row>
      <xdr:rowOff>28575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28574</xdr:colOff>
      <xdr:row>48</xdr:row>
      <xdr:rowOff>28575</xdr:rowOff>
    </xdr:from>
    <xdr:to>
      <xdr:col>15</xdr:col>
      <xdr:colOff>409574</xdr:colOff>
      <xdr:row>61</xdr:row>
      <xdr:rowOff>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28575</xdr:colOff>
      <xdr:row>61</xdr:row>
      <xdr:rowOff>19050</xdr:rowOff>
    </xdr:from>
    <xdr:to>
      <xdr:col>15</xdr:col>
      <xdr:colOff>400050</xdr:colOff>
      <xdr:row>72</xdr:row>
      <xdr:rowOff>19050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3" sqref="C3"/>
    </sheetView>
  </sheetViews>
  <sheetFormatPr baseColWidth="10" defaultRowHeight="15"/>
  <cols>
    <col min="1" max="1" width="25.28515625" bestFit="1" customWidth="1"/>
  </cols>
  <sheetData>
    <row r="1" spans="1:3">
      <c r="A1" t="s">
        <v>0</v>
      </c>
      <c r="B1" s="5" t="s">
        <v>2</v>
      </c>
      <c r="C1" s="5" t="s">
        <v>3</v>
      </c>
    </row>
    <row r="2" spans="1:3">
      <c r="A2" t="s">
        <v>1</v>
      </c>
      <c r="B2" s="5"/>
      <c r="C2" s="5"/>
    </row>
    <row r="3" spans="1:3">
      <c r="A3">
        <v>1</v>
      </c>
      <c r="B3" s="1" t="s">
        <v>4</v>
      </c>
      <c r="C3" s="1"/>
    </row>
    <row r="4" spans="1:3">
      <c r="A4">
        <v>2</v>
      </c>
      <c r="B4" s="1" t="s">
        <v>4</v>
      </c>
      <c r="C4" s="1"/>
    </row>
    <row r="5" spans="1:3">
      <c r="A5">
        <v>3</v>
      </c>
      <c r="B5" s="1" t="s">
        <v>4</v>
      </c>
      <c r="C5" s="1"/>
    </row>
    <row r="6" spans="1:3">
      <c r="A6">
        <v>4</v>
      </c>
      <c r="B6" s="1" t="s">
        <v>4</v>
      </c>
      <c r="C6" s="1"/>
    </row>
    <row r="7" spans="1:3">
      <c r="A7">
        <v>5</v>
      </c>
      <c r="B7" s="1" t="s">
        <v>4</v>
      </c>
      <c r="C7" s="1"/>
    </row>
    <row r="8" spans="1:3">
      <c r="A8">
        <v>6</v>
      </c>
      <c r="B8" s="1" t="s">
        <v>4</v>
      </c>
      <c r="C8" s="1"/>
    </row>
    <row r="9" spans="1:3">
      <c r="A9">
        <v>7</v>
      </c>
      <c r="B9" s="1" t="s">
        <v>4</v>
      </c>
      <c r="C9" s="1"/>
    </row>
    <row r="10" spans="1:3">
      <c r="A10">
        <v>8</v>
      </c>
      <c r="B10" s="1" t="s">
        <v>4</v>
      </c>
      <c r="C10" s="1"/>
    </row>
  </sheetData>
  <mergeCells count="2"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workbookViewId="0">
      <selection sqref="A1:E1"/>
    </sheetView>
  </sheetViews>
  <sheetFormatPr baseColWidth="10" defaultRowHeight="15"/>
  <sheetData>
    <row r="1" spans="1:10" ht="42.75" customHeight="1">
      <c r="A1" s="6" t="s">
        <v>5</v>
      </c>
      <c r="B1" s="6"/>
      <c r="C1" s="6"/>
      <c r="D1" s="6"/>
      <c r="E1" s="6"/>
    </row>
    <row r="2" spans="1:10">
      <c r="A2" s="1"/>
      <c r="B2" s="1" t="s">
        <v>6</v>
      </c>
      <c r="C2" s="1" t="s">
        <v>7</v>
      </c>
      <c r="D2" s="1" t="s">
        <v>8</v>
      </c>
      <c r="E2" s="1" t="s">
        <v>9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1">
        <v>1</v>
      </c>
      <c r="B3" s="1" t="s">
        <v>4</v>
      </c>
      <c r="C3" s="1" t="s">
        <v>4</v>
      </c>
      <c r="D3" s="1" t="s">
        <v>4</v>
      </c>
      <c r="E3" s="1"/>
      <c r="G3">
        <v>7</v>
      </c>
      <c r="H3">
        <v>7</v>
      </c>
      <c r="I3">
        <v>4</v>
      </c>
      <c r="J3">
        <v>0</v>
      </c>
    </row>
    <row r="4" spans="1:10">
      <c r="A4" s="1">
        <v>2</v>
      </c>
      <c r="B4" s="1"/>
      <c r="C4" s="1" t="s">
        <v>4</v>
      </c>
      <c r="D4" s="1"/>
      <c r="E4" s="1"/>
    </row>
    <row r="5" spans="1:10">
      <c r="A5" s="1">
        <v>3</v>
      </c>
      <c r="B5" s="1" t="s">
        <v>4</v>
      </c>
      <c r="C5" s="1"/>
      <c r="D5" s="1"/>
      <c r="E5" s="1"/>
    </row>
    <row r="6" spans="1:10">
      <c r="A6" s="1">
        <v>4</v>
      </c>
      <c r="B6" s="1" t="s">
        <v>4</v>
      </c>
      <c r="C6" s="1" t="s">
        <v>4</v>
      </c>
      <c r="D6" s="1" t="s">
        <v>4</v>
      </c>
      <c r="E6" s="1"/>
    </row>
    <row r="7" spans="1:10">
      <c r="A7" s="1">
        <v>5</v>
      </c>
      <c r="B7" s="1" t="s">
        <v>4</v>
      </c>
      <c r="C7" s="1" t="s">
        <v>4</v>
      </c>
      <c r="D7" s="1" t="s">
        <v>4</v>
      </c>
      <c r="E7" s="1"/>
    </row>
    <row r="8" spans="1:10">
      <c r="A8" s="1">
        <v>6</v>
      </c>
      <c r="B8" s="1" t="s">
        <v>4</v>
      </c>
      <c r="C8" s="1" t="s">
        <v>4</v>
      </c>
      <c r="D8" s="1"/>
      <c r="E8" s="1"/>
    </row>
    <row r="9" spans="1:10">
      <c r="A9" s="1">
        <v>7</v>
      </c>
      <c r="B9" s="1" t="s">
        <v>4</v>
      </c>
      <c r="C9" s="1" t="s">
        <v>4</v>
      </c>
      <c r="D9" s="1" t="s">
        <v>4</v>
      </c>
      <c r="E9" s="1"/>
    </row>
    <row r="10" spans="1:10">
      <c r="A10" s="1">
        <v>8</v>
      </c>
      <c r="B10" s="1" t="s">
        <v>4</v>
      </c>
      <c r="C10" s="1" t="s">
        <v>4</v>
      </c>
      <c r="D10" s="1"/>
      <c r="E10" s="1"/>
    </row>
    <row r="12" spans="1:10" ht="47.25" hidden="1" customHeight="1">
      <c r="A12" s="6" t="s">
        <v>10</v>
      </c>
      <c r="B12" s="6"/>
      <c r="C12" s="6"/>
      <c r="D12" s="6"/>
      <c r="E12" s="6"/>
    </row>
    <row r="13" spans="1:10" hidden="1">
      <c r="A13">
        <v>1</v>
      </c>
    </row>
    <row r="14" spans="1:10" hidden="1">
      <c r="A14">
        <v>2</v>
      </c>
    </row>
    <row r="15" spans="1:10" hidden="1">
      <c r="A15">
        <v>3</v>
      </c>
    </row>
    <row r="16" spans="1:10" hidden="1">
      <c r="A16">
        <v>4</v>
      </c>
    </row>
    <row r="17" spans="1:8" hidden="1">
      <c r="A17">
        <v>5</v>
      </c>
    </row>
    <row r="18" spans="1:8" hidden="1">
      <c r="A18">
        <v>6</v>
      </c>
    </row>
    <row r="19" spans="1:8" hidden="1">
      <c r="A19">
        <v>7</v>
      </c>
    </row>
    <row r="20" spans="1:8" hidden="1">
      <c r="A20">
        <v>8</v>
      </c>
    </row>
    <row r="22" spans="1:8" ht="46.5" customHeight="1">
      <c r="A22" s="6" t="s">
        <v>11</v>
      </c>
      <c r="B22" s="6"/>
      <c r="C22" s="6"/>
      <c r="D22" s="6"/>
      <c r="E22" s="6"/>
      <c r="F22" s="6"/>
      <c r="G22" s="6"/>
      <c r="H22" s="6"/>
    </row>
    <row r="23" spans="1:8">
      <c r="A23" s="1"/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</row>
    <row r="24" spans="1:8">
      <c r="A24" s="2"/>
      <c r="B24" s="2">
        <v>1</v>
      </c>
      <c r="C24" s="2">
        <v>1</v>
      </c>
      <c r="D24" s="2">
        <v>3</v>
      </c>
      <c r="E24" s="2">
        <v>1</v>
      </c>
      <c r="F24" s="2">
        <v>0</v>
      </c>
      <c r="G24" s="2">
        <v>1</v>
      </c>
      <c r="H24" s="2">
        <v>1</v>
      </c>
    </row>
    <row r="25" spans="1:8">
      <c r="A25" s="1">
        <v>1</v>
      </c>
      <c r="B25" s="1"/>
      <c r="C25" s="1"/>
      <c r="D25" s="1"/>
      <c r="E25" s="1"/>
      <c r="F25" s="1"/>
      <c r="G25" s="1" t="s">
        <v>4</v>
      </c>
      <c r="H25" s="1"/>
    </row>
    <row r="26" spans="1:8">
      <c r="A26" s="1">
        <v>2</v>
      </c>
      <c r="B26" s="1" t="s">
        <v>4</v>
      </c>
      <c r="C26" s="1"/>
      <c r="D26" s="1"/>
      <c r="E26" s="1"/>
      <c r="F26" s="1"/>
      <c r="G26" s="1"/>
      <c r="H26" s="1"/>
    </row>
    <row r="27" spans="1:8">
      <c r="A27" s="1">
        <v>3</v>
      </c>
      <c r="B27" s="1"/>
      <c r="C27" s="1"/>
      <c r="D27" s="1" t="s">
        <v>4</v>
      </c>
      <c r="E27" s="1"/>
      <c r="F27" s="1"/>
      <c r="G27" s="1"/>
      <c r="H27" s="1"/>
    </row>
    <row r="28" spans="1:8">
      <c r="A28" s="1">
        <v>4</v>
      </c>
      <c r="B28" s="1"/>
      <c r="C28" s="1"/>
      <c r="D28" s="1" t="s">
        <v>4</v>
      </c>
      <c r="E28" s="1"/>
      <c r="F28" s="1"/>
      <c r="G28" s="1"/>
      <c r="H28" s="1"/>
    </row>
    <row r="29" spans="1:8">
      <c r="A29" s="1">
        <v>5</v>
      </c>
      <c r="B29" s="1"/>
      <c r="C29" s="1"/>
      <c r="D29" s="1" t="s">
        <v>4</v>
      </c>
      <c r="E29" s="1"/>
      <c r="F29" s="1"/>
      <c r="G29" s="1"/>
      <c r="H29" s="1"/>
    </row>
    <row r="30" spans="1:8">
      <c r="A30" s="1">
        <v>6</v>
      </c>
      <c r="B30" s="1"/>
      <c r="C30" s="1" t="s">
        <v>4</v>
      </c>
      <c r="D30" s="1"/>
      <c r="E30" s="1"/>
      <c r="F30" s="1"/>
      <c r="G30" s="1"/>
      <c r="H30" s="1"/>
    </row>
    <row r="31" spans="1:8">
      <c r="A31" s="1">
        <v>7</v>
      </c>
      <c r="B31" s="1"/>
      <c r="C31" s="1"/>
      <c r="D31" s="1"/>
      <c r="E31" s="1" t="s">
        <v>4</v>
      </c>
      <c r="F31" s="1"/>
      <c r="G31" s="1"/>
      <c r="H31" s="1"/>
    </row>
    <row r="32" spans="1:8">
      <c r="A32" s="1">
        <v>8</v>
      </c>
      <c r="B32" s="1"/>
      <c r="C32" s="1"/>
      <c r="D32" s="1"/>
      <c r="E32" s="1"/>
      <c r="F32" s="1"/>
      <c r="G32" s="1"/>
      <c r="H32" s="1" t="s">
        <v>4</v>
      </c>
    </row>
    <row r="34" spans="1:5" ht="43.5" hidden="1" customHeight="1">
      <c r="A34" s="6" t="s">
        <v>12</v>
      </c>
      <c r="B34" s="6"/>
      <c r="C34" s="6"/>
      <c r="D34" s="6"/>
      <c r="E34" s="6"/>
    </row>
    <row r="35" spans="1:5" hidden="1">
      <c r="A35">
        <v>1</v>
      </c>
    </row>
    <row r="36" spans="1:5" hidden="1">
      <c r="A36">
        <v>2</v>
      </c>
    </row>
    <row r="37" spans="1:5" hidden="1">
      <c r="A37">
        <v>3</v>
      </c>
    </row>
    <row r="38" spans="1:5" hidden="1">
      <c r="A38">
        <v>4</v>
      </c>
    </row>
    <row r="39" spans="1:5" hidden="1">
      <c r="A39">
        <v>5</v>
      </c>
    </row>
    <row r="40" spans="1:5" hidden="1">
      <c r="A40">
        <v>6</v>
      </c>
    </row>
    <row r="41" spans="1:5" hidden="1">
      <c r="A41">
        <v>7</v>
      </c>
    </row>
    <row r="42" spans="1:5" hidden="1">
      <c r="A42">
        <v>8</v>
      </c>
    </row>
    <row r="43" spans="1:5" hidden="1"/>
  </sheetData>
  <mergeCells count="4">
    <mergeCell ref="A1:E1"/>
    <mergeCell ref="A12:E12"/>
    <mergeCell ref="A34:E34"/>
    <mergeCell ref="A22:H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2"/>
  <sheetViews>
    <sheetView tabSelected="1" topLeftCell="A25" zoomScaleNormal="100" workbookViewId="0">
      <selection sqref="A1:H1"/>
    </sheetView>
  </sheetViews>
  <sheetFormatPr baseColWidth="10" defaultRowHeight="15"/>
  <cols>
    <col min="1" max="1" width="7.7109375" style="1" bestFit="1" customWidth="1"/>
    <col min="2" max="2" width="11.7109375" style="2" bestFit="1" customWidth="1"/>
    <col min="11" max="11" width="11.85546875" bestFit="1" customWidth="1"/>
  </cols>
  <sheetData>
    <row r="1" spans="1:10" ht="30.75" customHeight="1">
      <c r="A1" s="14" t="s">
        <v>13</v>
      </c>
      <c r="B1" s="14"/>
      <c r="C1" s="14"/>
      <c r="D1" s="14"/>
      <c r="E1" s="14"/>
      <c r="F1" s="14"/>
      <c r="G1" s="14"/>
      <c r="H1" s="14"/>
      <c r="I1" s="7"/>
      <c r="J1" s="3"/>
    </row>
    <row r="2" spans="1:10">
      <c r="C2" s="1"/>
      <c r="D2" s="1"/>
      <c r="E2" s="1"/>
      <c r="F2" s="1"/>
      <c r="G2" s="1"/>
      <c r="H2" s="1"/>
      <c r="I2" s="1"/>
    </row>
    <row r="3" spans="1:10">
      <c r="A3" s="8" t="s">
        <v>1</v>
      </c>
      <c r="B3" s="8" t="s">
        <v>25</v>
      </c>
      <c r="C3" s="2"/>
      <c r="D3" s="10" t="s">
        <v>25</v>
      </c>
      <c r="E3" s="8" t="s">
        <v>26</v>
      </c>
      <c r="F3" s="2"/>
      <c r="G3" s="2"/>
      <c r="H3" s="2"/>
      <c r="I3" s="2"/>
    </row>
    <row r="4" spans="1:10">
      <c r="A4" s="9">
        <v>1</v>
      </c>
      <c r="B4" s="9">
        <v>7</v>
      </c>
      <c r="D4" s="9">
        <v>1</v>
      </c>
      <c r="E4" s="9">
        <v>0</v>
      </c>
      <c r="F4" s="1"/>
      <c r="G4" s="9" t="s">
        <v>23</v>
      </c>
      <c r="H4" s="11">
        <f>+MODE(B4:B10)</f>
        <v>7</v>
      </c>
      <c r="I4" s="1"/>
    </row>
    <row r="5" spans="1:10">
      <c r="A5" s="9">
        <v>2</v>
      </c>
      <c r="B5" s="9">
        <v>3</v>
      </c>
      <c r="D5" s="9">
        <v>2</v>
      </c>
      <c r="E5" s="9">
        <v>0</v>
      </c>
      <c r="F5" s="1"/>
      <c r="G5" s="9" t="s">
        <v>21</v>
      </c>
      <c r="H5" s="11">
        <f>+AVERAGE(B4:B10)</f>
        <v>5.8571428571428568</v>
      </c>
      <c r="I5" s="1"/>
    </row>
    <row r="6" spans="1:10">
      <c r="A6" s="9">
        <v>3</v>
      </c>
      <c r="B6" s="9">
        <v>5</v>
      </c>
      <c r="D6" s="9">
        <v>3</v>
      </c>
      <c r="E6" s="9">
        <v>1</v>
      </c>
      <c r="F6" s="1"/>
      <c r="G6" s="9" t="s">
        <v>22</v>
      </c>
      <c r="H6" s="11">
        <f>+MEDIAN(B4:B10)</f>
        <v>7</v>
      </c>
      <c r="I6" s="1"/>
      <c r="J6" s="2"/>
    </row>
    <row r="7" spans="1:10">
      <c r="A7" s="9">
        <v>4</v>
      </c>
      <c r="B7" s="9">
        <v>7</v>
      </c>
      <c r="D7" s="9">
        <v>4</v>
      </c>
      <c r="E7" s="9">
        <v>0</v>
      </c>
      <c r="F7" s="1"/>
      <c r="G7" s="9" t="s">
        <v>24</v>
      </c>
      <c r="H7" s="11">
        <f>+STDEV(B4:B10)</f>
        <v>1.5735915849388864</v>
      </c>
      <c r="I7" s="1"/>
      <c r="J7" s="2"/>
    </row>
    <row r="8" spans="1:10">
      <c r="A8" s="9">
        <v>5</v>
      </c>
      <c r="B8" s="9">
        <v>7</v>
      </c>
      <c r="D8" s="9">
        <v>5</v>
      </c>
      <c r="E8" s="9">
        <v>2</v>
      </c>
      <c r="F8" s="1"/>
      <c r="G8" s="1"/>
      <c r="H8" s="1"/>
      <c r="I8" s="1"/>
      <c r="J8" s="2"/>
    </row>
    <row r="9" spans="1:10">
      <c r="A9" s="9">
        <v>6</v>
      </c>
      <c r="B9" s="9">
        <v>7</v>
      </c>
      <c r="D9" s="9">
        <v>6</v>
      </c>
      <c r="E9" s="9">
        <v>0</v>
      </c>
      <c r="F9" s="1"/>
      <c r="G9" s="1"/>
      <c r="H9" s="1"/>
      <c r="I9" s="1"/>
      <c r="J9" s="2"/>
    </row>
    <row r="10" spans="1:10">
      <c r="A10" s="9">
        <v>7</v>
      </c>
      <c r="B10" s="9">
        <v>5</v>
      </c>
      <c r="D10" s="9">
        <v>7</v>
      </c>
      <c r="E10" s="9">
        <v>4</v>
      </c>
      <c r="F10" s="1"/>
      <c r="G10" s="1"/>
      <c r="H10" s="1"/>
      <c r="I10" s="1"/>
      <c r="J10" s="2"/>
    </row>
    <row r="11" spans="1:10">
      <c r="A11" s="9">
        <v>8</v>
      </c>
      <c r="B11" s="9"/>
      <c r="C11" s="1"/>
      <c r="D11" s="1"/>
      <c r="E11" s="1"/>
      <c r="F11" s="1"/>
      <c r="G11" s="1"/>
      <c r="H11" s="1"/>
      <c r="I11" s="1"/>
    </row>
    <row r="12" spans="1:10">
      <c r="A12" s="2"/>
      <c r="C12" s="2"/>
      <c r="D12" s="2"/>
      <c r="E12" s="2"/>
      <c r="F12" s="2"/>
      <c r="G12" s="2"/>
      <c r="H12" s="2"/>
      <c r="I12" s="2"/>
    </row>
    <row r="14" spans="1:10" ht="28.5" customHeight="1">
      <c r="A14" s="6" t="s">
        <v>14</v>
      </c>
      <c r="B14" s="6"/>
      <c r="C14" s="6"/>
      <c r="D14" s="6"/>
      <c r="E14" s="6"/>
      <c r="F14" s="6"/>
      <c r="G14" s="6"/>
      <c r="H14" s="6"/>
      <c r="I14" s="4"/>
      <c r="J14" s="3"/>
    </row>
    <row r="15" spans="1:10">
      <c r="C15" s="1"/>
      <c r="D15" s="1"/>
      <c r="E15" s="1"/>
      <c r="F15" s="1"/>
      <c r="G15" s="1"/>
      <c r="H15" s="1"/>
      <c r="I15" s="1"/>
      <c r="J15" s="2"/>
    </row>
    <row r="16" spans="1:10">
      <c r="A16" s="8" t="s">
        <v>1</v>
      </c>
      <c r="B16" s="8" t="s">
        <v>25</v>
      </c>
      <c r="C16" s="2"/>
      <c r="D16" s="10" t="s">
        <v>25</v>
      </c>
      <c r="E16" s="8" t="s">
        <v>26</v>
      </c>
      <c r="F16" s="2"/>
      <c r="G16" s="2"/>
      <c r="H16" s="2"/>
      <c r="I16" s="2"/>
      <c r="J16" s="2"/>
    </row>
    <row r="17" spans="1:10">
      <c r="A17" s="9">
        <v>1</v>
      </c>
      <c r="B17" s="9">
        <v>7</v>
      </c>
      <c r="C17" s="1"/>
      <c r="D17" s="9">
        <v>1</v>
      </c>
      <c r="E17" s="9">
        <v>0</v>
      </c>
      <c r="F17" s="1"/>
      <c r="G17" s="9" t="s">
        <v>23</v>
      </c>
      <c r="H17" s="11">
        <f>+MODE(B17:B23)</f>
        <v>7</v>
      </c>
      <c r="I17" s="1"/>
      <c r="J17" s="2"/>
    </row>
    <row r="18" spans="1:10">
      <c r="A18" s="9">
        <v>2</v>
      </c>
      <c r="B18" s="9">
        <v>3</v>
      </c>
      <c r="C18" s="1"/>
      <c r="D18" s="9">
        <v>2</v>
      </c>
      <c r="E18" s="9">
        <v>0</v>
      </c>
      <c r="F18" s="1"/>
      <c r="G18" s="9" t="s">
        <v>21</v>
      </c>
      <c r="H18" s="11">
        <f>+AVERAGE(B17:B23)</f>
        <v>5.7142857142857144</v>
      </c>
      <c r="I18" s="1"/>
      <c r="J18" s="2"/>
    </row>
    <row r="19" spans="1:10">
      <c r="A19" s="9">
        <v>3</v>
      </c>
      <c r="B19" s="9">
        <v>5</v>
      </c>
      <c r="C19" s="1"/>
      <c r="D19" s="9">
        <v>3</v>
      </c>
      <c r="E19" s="9">
        <v>1</v>
      </c>
      <c r="F19" s="1"/>
      <c r="G19" s="9" t="s">
        <v>22</v>
      </c>
      <c r="H19" s="11">
        <f>+MEDIAN(B17:B23)</f>
        <v>7</v>
      </c>
      <c r="I19" s="1"/>
      <c r="J19" s="2"/>
    </row>
    <row r="20" spans="1:10">
      <c r="A20" s="9">
        <v>4</v>
      </c>
      <c r="B20" s="9">
        <v>7</v>
      </c>
      <c r="C20" s="1"/>
      <c r="D20" s="9">
        <v>4</v>
      </c>
      <c r="E20" s="9">
        <v>1</v>
      </c>
      <c r="F20" s="1"/>
      <c r="G20" s="9" t="s">
        <v>24</v>
      </c>
      <c r="H20" s="11">
        <f>+STDEV(B17:B23)</f>
        <v>1.7043362064926928</v>
      </c>
      <c r="I20" s="1"/>
      <c r="J20" s="2"/>
    </row>
    <row r="21" spans="1:10">
      <c r="A21" s="9">
        <v>5</v>
      </c>
      <c r="B21" s="9">
        <v>7</v>
      </c>
      <c r="C21" s="1"/>
      <c r="D21" s="9">
        <v>5</v>
      </c>
      <c r="E21" s="9">
        <v>1</v>
      </c>
      <c r="F21" s="1"/>
      <c r="G21" s="1"/>
      <c r="H21" s="1"/>
      <c r="I21" s="1"/>
      <c r="J21" s="2"/>
    </row>
    <row r="22" spans="1:10">
      <c r="A22" s="9">
        <v>6</v>
      </c>
      <c r="B22" s="9">
        <v>7</v>
      </c>
      <c r="C22" s="1"/>
      <c r="D22" s="9">
        <v>6</v>
      </c>
      <c r="E22" s="9">
        <v>0</v>
      </c>
      <c r="F22" s="1"/>
      <c r="G22" s="1"/>
      <c r="H22" s="1"/>
      <c r="I22" s="1"/>
      <c r="J22" s="2"/>
    </row>
    <row r="23" spans="1:10">
      <c r="A23" s="9">
        <v>7</v>
      </c>
      <c r="B23" s="9">
        <v>4</v>
      </c>
      <c r="C23" s="1"/>
      <c r="D23" s="9">
        <v>7</v>
      </c>
      <c r="E23" s="9">
        <v>4</v>
      </c>
      <c r="F23" s="1"/>
      <c r="G23" s="1"/>
      <c r="H23" s="1"/>
      <c r="I23" s="1"/>
      <c r="J23" s="2"/>
    </row>
    <row r="24" spans="1:10">
      <c r="A24" s="9">
        <v>8</v>
      </c>
      <c r="B24" s="9"/>
      <c r="C24" s="1"/>
      <c r="D24" s="1"/>
      <c r="E24" s="1"/>
      <c r="F24" s="1"/>
      <c r="G24" s="1"/>
      <c r="H24" s="1"/>
      <c r="I24" s="1"/>
      <c r="J24" s="2"/>
    </row>
    <row r="26" spans="1:10" ht="15" customHeight="1">
      <c r="A26" s="6" t="s">
        <v>15</v>
      </c>
      <c r="B26" s="6"/>
      <c r="C26" s="6"/>
      <c r="D26" s="6"/>
      <c r="E26" s="6"/>
      <c r="F26" s="6"/>
      <c r="G26" s="6"/>
      <c r="H26" s="6"/>
      <c r="I26" s="4"/>
      <c r="J26" s="3"/>
    </row>
    <row r="27" spans="1:10">
      <c r="C27" s="1"/>
      <c r="D27" s="1"/>
      <c r="E27" s="1"/>
      <c r="F27" s="1"/>
      <c r="G27" s="1"/>
      <c r="H27" s="1"/>
      <c r="I27" s="1"/>
      <c r="J27" s="2"/>
    </row>
    <row r="28" spans="1:10">
      <c r="A28" s="8" t="s">
        <v>1</v>
      </c>
      <c r="B28" s="8" t="s">
        <v>25</v>
      </c>
      <c r="C28" s="2"/>
      <c r="D28" s="8" t="s">
        <v>25</v>
      </c>
      <c r="E28" s="8" t="s">
        <v>26</v>
      </c>
      <c r="F28" s="2"/>
      <c r="G28" s="2"/>
      <c r="H28" s="2"/>
      <c r="I28" s="2"/>
      <c r="J28" s="2"/>
    </row>
    <row r="29" spans="1:10">
      <c r="A29" s="9">
        <v>1</v>
      </c>
      <c r="B29" s="9">
        <v>6</v>
      </c>
      <c r="C29" s="1"/>
      <c r="D29" s="9">
        <v>1</v>
      </c>
      <c r="E29" s="9">
        <v>0</v>
      </c>
      <c r="F29" s="1"/>
      <c r="G29" s="9" t="s">
        <v>23</v>
      </c>
      <c r="H29" s="11">
        <f>+MODE(B29:B35)</f>
        <v>7</v>
      </c>
      <c r="I29" s="1"/>
      <c r="J29" s="2"/>
    </row>
    <row r="30" spans="1:10">
      <c r="A30" s="9">
        <v>2</v>
      </c>
      <c r="B30" s="9">
        <v>3</v>
      </c>
      <c r="C30" s="1"/>
      <c r="D30" s="9">
        <v>2</v>
      </c>
      <c r="E30" s="9">
        <v>0</v>
      </c>
      <c r="F30" s="1"/>
      <c r="G30" s="9" t="s">
        <v>21</v>
      </c>
      <c r="H30" s="11">
        <f>+AVERAGE(B29:B35)</f>
        <v>5.5714285714285712</v>
      </c>
      <c r="I30" s="1"/>
      <c r="J30" s="2"/>
    </row>
    <row r="31" spans="1:10">
      <c r="A31" s="9">
        <v>3</v>
      </c>
      <c r="B31" s="9">
        <v>5</v>
      </c>
      <c r="C31" s="1"/>
      <c r="D31" s="9">
        <v>3</v>
      </c>
      <c r="E31" s="9">
        <v>1</v>
      </c>
      <c r="F31" s="1"/>
      <c r="G31" s="9" t="s">
        <v>22</v>
      </c>
      <c r="H31" s="11">
        <f>+MEDIAN(B29:B35)</f>
        <v>6</v>
      </c>
      <c r="I31" s="1"/>
      <c r="J31" s="2"/>
    </row>
    <row r="32" spans="1:10">
      <c r="A32" s="9">
        <v>4</v>
      </c>
      <c r="B32" s="9">
        <v>7</v>
      </c>
      <c r="C32" s="1"/>
      <c r="D32" s="9">
        <v>4</v>
      </c>
      <c r="E32" s="9">
        <v>1</v>
      </c>
      <c r="F32" s="1"/>
      <c r="G32" s="9" t="s">
        <v>24</v>
      </c>
      <c r="H32" s="11">
        <f>+STDEV(B29:B35)</f>
        <v>1.6183471874253745</v>
      </c>
      <c r="I32" s="1"/>
      <c r="J32" s="2"/>
    </row>
    <row r="33" spans="1:10">
      <c r="A33" s="9">
        <v>5</v>
      </c>
      <c r="B33" s="9">
        <v>7</v>
      </c>
      <c r="C33" s="1"/>
      <c r="D33" s="9">
        <v>5</v>
      </c>
      <c r="E33" s="9">
        <v>1</v>
      </c>
      <c r="F33" s="1"/>
      <c r="G33" s="1"/>
      <c r="H33" s="1"/>
      <c r="I33" s="1"/>
      <c r="J33" s="2"/>
    </row>
    <row r="34" spans="1:10">
      <c r="A34" s="9">
        <v>6</v>
      </c>
      <c r="B34" s="9">
        <v>7</v>
      </c>
      <c r="C34" s="1"/>
      <c r="D34" s="9">
        <v>6</v>
      </c>
      <c r="E34" s="9">
        <v>1</v>
      </c>
      <c r="F34" s="1"/>
      <c r="G34" s="1"/>
      <c r="H34" s="1"/>
      <c r="I34" s="1"/>
      <c r="J34" s="2"/>
    </row>
    <row r="35" spans="1:10">
      <c r="A35" s="9">
        <v>7</v>
      </c>
      <c r="B35" s="9">
        <v>4</v>
      </c>
      <c r="C35" s="1"/>
      <c r="D35" s="9">
        <v>7</v>
      </c>
      <c r="E35" s="9">
        <v>3</v>
      </c>
      <c r="F35" s="1"/>
      <c r="G35" s="1"/>
      <c r="H35" s="1"/>
      <c r="I35" s="1"/>
      <c r="J35" s="2"/>
    </row>
    <row r="36" spans="1:10">
      <c r="A36" s="9">
        <v>8</v>
      </c>
      <c r="B36" s="9"/>
      <c r="C36" s="1"/>
      <c r="D36" s="1"/>
      <c r="E36" s="1"/>
      <c r="F36" s="1"/>
      <c r="G36" s="1"/>
      <c r="H36" s="1"/>
      <c r="I36" s="1"/>
      <c r="J36" s="2"/>
    </row>
    <row r="38" spans="1:10" ht="15" customHeight="1">
      <c r="A38" s="15" t="s">
        <v>16</v>
      </c>
      <c r="B38" s="15"/>
      <c r="C38" s="15"/>
      <c r="D38" s="15"/>
      <c r="E38" s="15"/>
      <c r="F38" s="15"/>
      <c r="G38" s="15"/>
      <c r="H38" s="15"/>
      <c r="I38" s="4"/>
      <c r="J38" s="3"/>
    </row>
    <row r="39" spans="1:10">
      <c r="C39" s="1"/>
      <c r="D39" s="1"/>
      <c r="E39" s="1"/>
      <c r="F39" s="1"/>
      <c r="G39" s="1"/>
      <c r="H39" s="1"/>
      <c r="I39" s="1"/>
      <c r="J39" s="2"/>
    </row>
    <row r="40" spans="1:10">
      <c r="A40" s="8" t="s">
        <v>1</v>
      </c>
      <c r="B40" s="8" t="s">
        <v>25</v>
      </c>
      <c r="C40" s="2"/>
      <c r="D40" s="8" t="s">
        <v>25</v>
      </c>
      <c r="E40" s="8" t="s">
        <v>26</v>
      </c>
      <c r="F40" s="2"/>
      <c r="G40" s="2"/>
      <c r="H40" s="2"/>
      <c r="I40" s="2"/>
      <c r="J40" s="2"/>
    </row>
    <row r="41" spans="1:10">
      <c r="A41" s="9">
        <v>1</v>
      </c>
      <c r="B41" s="9">
        <v>2</v>
      </c>
      <c r="C41" s="1"/>
      <c r="D41" s="9">
        <v>1</v>
      </c>
      <c r="E41" s="9">
        <v>2</v>
      </c>
      <c r="F41" s="1"/>
      <c r="G41" s="9" t="s">
        <v>23</v>
      </c>
      <c r="H41" s="11">
        <f>+MODE(B41:B47)</f>
        <v>6</v>
      </c>
      <c r="I41" s="1"/>
      <c r="J41" s="2"/>
    </row>
    <row r="42" spans="1:10">
      <c r="A42" s="9">
        <v>2</v>
      </c>
      <c r="B42" s="9">
        <v>6</v>
      </c>
      <c r="C42" s="1"/>
      <c r="D42" s="9">
        <v>2</v>
      </c>
      <c r="E42" s="9">
        <v>1</v>
      </c>
      <c r="F42" s="1"/>
      <c r="G42" s="9" t="s">
        <v>21</v>
      </c>
      <c r="H42" s="11">
        <f>+AVERAGE(B41:B47)</f>
        <v>4</v>
      </c>
      <c r="I42" s="1"/>
      <c r="J42" s="2"/>
    </row>
    <row r="43" spans="1:10">
      <c r="A43" s="9">
        <v>3</v>
      </c>
      <c r="B43" s="9">
        <v>1</v>
      </c>
      <c r="C43" s="1"/>
      <c r="D43" s="9">
        <v>3</v>
      </c>
      <c r="E43" s="9">
        <v>0</v>
      </c>
      <c r="F43" s="1"/>
      <c r="G43" s="9" t="s">
        <v>22</v>
      </c>
      <c r="H43" s="11">
        <f>+MEDIAN(B41:B47)</f>
        <v>5</v>
      </c>
      <c r="I43" s="1"/>
      <c r="J43" s="2"/>
    </row>
    <row r="44" spans="1:10">
      <c r="A44" s="9">
        <v>4</v>
      </c>
      <c r="B44" s="9">
        <v>5</v>
      </c>
      <c r="C44" s="1"/>
      <c r="D44" s="9">
        <v>4</v>
      </c>
      <c r="E44" s="9">
        <v>0</v>
      </c>
      <c r="F44" s="1"/>
      <c r="G44" s="9" t="s">
        <v>24</v>
      </c>
      <c r="H44" s="11">
        <f>+STDEV(B41:B47)</f>
        <v>2.5819888974716112</v>
      </c>
      <c r="I44" s="1"/>
      <c r="J44" s="2"/>
    </row>
    <row r="45" spans="1:10">
      <c r="A45" s="9">
        <v>5</v>
      </c>
      <c r="B45" s="9">
        <v>7</v>
      </c>
      <c r="C45" s="1"/>
      <c r="D45" s="9">
        <v>5</v>
      </c>
      <c r="E45" s="9">
        <v>1</v>
      </c>
      <c r="F45" s="1"/>
      <c r="G45" s="1"/>
      <c r="H45" s="1"/>
      <c r="I45" s="1"/>
      <c r="J45" s="2"/>
    </row>
    <row r="46" spans="1:10">
      <c r="A46" s="9">
        <v>6</v>
      </c>
      <c r="B46" s="9">
        <v>1</v>
      </c>
      <c r="C46" s="1"/>
      <c r="D46" s="9">
        <v>6</v>
      </c>
      <c r="E46" s="9">
        <v>2</v>
      </c>
      <c r="F46" s="1"/>
      <c r="G46" s="1"/>
      <c r="H46" s="1"/>
      <c r="I46" s="1"/>
      <c r="J46" s="2"/>
    </row>
    <row r="47" spans="1:10">
      <c r="A47" s="9">
        <v>7</v>
      </c>
      <c r="B47" s="9">
        <v>6</v>
      </c>
      <c r="C47" s="1"/>
      <c r="D47" s="9">
        <v>7</v>
      </c>
      <c r="E47" s="9">
        <v>1</v>
      </c>
      <c r="F47" s="1"/>
      <c r="G47" s="1"/>
      <c r="H47" s="1"/>
      <c r="I47" s="1"/>
      <c r="J47" s="2"/>
    </row>
    <row r="48" spans="1:10">
      <c r="A48" s="9">
        <v>8</v>
      </c>
      <c r="B48" s="9"/>
      <c r="C48" s="1"/>
      <c r="D48" s="1"/>
      <c r="E48" s="1"/>
      <c r="F48" s="1"/>
      <c r="G48" s="1"/>
      <c r="H48" s="1"/>
      <c r="I48" s="1"/>
      <c r="J48" s="2"/>
    </row>
    <row r="50" spans="1:11" ht="15" customHeight="1">
      <c r="A50" s="6" t="s">
        <v>17</v>
      </c>
      <c r="B50" s="6"/>
      <c r="C50" s="6"/>
      <c r="D50" s="6"/>
      <c r="E50" s="6"/>
      <c r="F50" s="6"/>
      <c r="G50" s="6"/>
      <c r="H50" s="6"/>
      <c r="I50" s="4"/>
      <c r="J50" s="3"/>
    </row>
    <row r="51" spans="1:11">
      <c r="C51" s="1"/>
      <c r="D51" s="1"/>
      <c r="E51" s="1"/>
      <c r="F51" s="1"/>
      <c r="G51" s="1"/>
      <c r="H51" s="1"/>
      <c r="I51" s="1"/>
      <c r="J51" s="2"/>
      <c r="K51" s="1"/>
    </row>
    <row r="52" spans="1:11">
      <c r="A52" s="8" t="s">
        <v>1</v>
      </c>
      <c r="B52" s="8" t="s">
        <v>25</v>
      </c>
      <c r="C52" s="2"/>
      <c r="D52" s="8" t="s">
        <v>25</v>
      </c>
      <c r="E52" s="8" t="s">
        <v>26</v>
      </c>
      <c r="F52" s="2"/>
      <c r="G52" s="2"/>
      <c r="H52" s="2"/>
      <c r="I52" s="2"/>
      <c r="J52" s="2"/>
      <c r="K52" s="2"/>
    </row>
    <row r="53" spans="1:11">
      <c r="A53" s="9">
        <v>1</v>
      </c>
      <c r="B53" s="9">
        <v>2</v>
      </c>
      <c r="C53" s="1"/>
      <c r="D53" s="9">
        <v>1</v>
      </c>
      <c r="E53" s="9">
        <v>3</v>
      </c>
      <c r="F53" s="1"/>
      <c r="G53" s="9" t="s">
        <v>23</v>
      </c>
      <c r="H53" s="11">
        <f>+MODE(B53:B59)</f>
        <v>1</v>
      </c>
      <c r="I53" s="1"/>
      <c r="J53" s="2"/>
    </row>
    <row r="54" spans="1:11">
      <c r="A54" s="9">
        <v>2</v>
      </c>
      <c r="B54" s="9">
        <v>2</v>
      </c>
      <c r="C54" s="1"/>
      <c r="D54" s="9">
        <v>2</v>
      </c>
      <c r="E54" s="9">
        <v>2</v>
      </c>
      <c r="F54" s="1"/>
      <c r="G54" s="9" t="s">
        <v>21</v>
      </c>
      <c r="H54" s="11">
        <f>+AVERAGE(B53:B59)</f>
        <v>2.4285714285714284</v>
      </c>
      <c r="I54" s="1"/>
      <c r="J54" s="2"/>
    </row>
    <row r="55" spans="1:11">
      <c r="A55" s="9">
        <v>3</v>
      </c>
      <c r="B55" s="9">
        <v>1</v>
      </c>
      <c r="C55" s="1"/>
      <c r="D55" s="9">
        <v>3</v>
      </c>
      <c r="E55" s="9">
        <v>0</v>
      </c>
      <c r="F55" s="1"/>
      <c r="G55" s="9" t="s">
        <v>22</v>
      </c>
      <c r="H55" s="11">
        <f>+MEDIAN(B53:B59)</f>
        <v>2</v>
      </c>
      <c r="I55" s="1"/>
      <c r="J55" s="2"/>
    </row>
    <row r="56" spans="1:11">
      <c r="A56" s="9">
        <v>4</v>
      </c>
      <c r="B56" s="9">
        <v>1</v>
      </c>
      <c r="C56" s="1"/>
      <c r="D56" s="9">
        <v>4</v>
      </c>
      <c r="E56" s="9">
        <v>0</v>
      </c>
      <c r="F56" s="1"/>
      <c r="G56" s="9" t="s">
        <v>24</v>
      </c>
      <c r="H56" s="11">
        <f>+STDEV(B53:B59)</f>
        <v>1.8126539343499315</v>
      </c>
      <c r="I56" s="1"/>
      <c r="J56" s="2"/>
    </row>
    <row r="57" spans="1:11">
      <c r="A57" s="9">
        <v>5</v>
      </c>
      <c r="B57" s="9">
        <v>5</v>
      </c>
      <c r="C57" s="1"/>
      <c r="D57" s="9">
        <v>5</v>
      </c>
      <c r="E57" s="9">
        <v>2</v>
      </c>
      <c r="F57" s="1"/>
      <c r="G57" s="1"/>
      <c r="H57" s="1"/>
      <c r="I57" s="1"/>
      <c r="J57" s="2"/>
    </row>
    <row r="58" spans="1:11">
      <c r="A58" s="9">
        <v>6</v>
      </c>
      <c r="B58" s="9">
        <v>1</v>
      </c>
      <c r="C58" s="1"/>
      <c r="D58" s="9">
        <v>6</v>
      </c>
      <c r="E58" s="9">
        <v>0</v>
      </c>
      <c r="F58" s="1"/>
      <c r="G58" s="1"/>
      <c r="H58" s="1"/>
      <c r="I58" s="1"/>
      <c r="J58" s="2"/>
    </row>
    <row r="59" spans="1:11">
      <c r="A59" s="9">
        <v>7</v>
      </c>
      <c r="B59" s="9">
        <v>5</v>
      </c>
      <c r="C59" s="1"/>
      <c r="D59" s="9">
        <v>7</v>
      </c>
      <c r="E59" s="9">
        <v>0</v>
      </c>
      <c r="F59" s="1"/>
      <c r="G59" s="1"/>
      <c r="H59" s="1"/>
      <c r="I59" s="1"/>
      <c r="J59" s="2"/>
    </row>
    <row r="60" spans="1:11">
      <c r="A60" s="9">
        <v>8</v>
      </c>
      <c r="B60" s="9"/>
      <c r="C60" s="1"/>
      <c r="D60" s="1"/>
      <c r="E60" s="1"/>
      <c r="F60" s="1"/>
      <c r="G60" s="1"/>
      <c r="H60" s="1"/>
      <c r="I60" s="1"/>
      <c r="J60" s="2"/>
    </row>
    <row r="62" spans="1:11" ht="31.5" customHeight="1">
      <c r="A62" s="6" t="s">
        <v>18</v>
      </c>
      <c r="B62" s="6"/>
      <c r="C62" s="6"/>
      <c r="D62" s="6"/>
      <c r="E62" s="6"/>
      <c r="F62" s="6"/>
      <c r="G62" s="6"/>
      <c r="H62" s="6"/>
      <c r="I62" s="4"/>
      <c r="J62" s="4"/>
    </row>
    <row r="63" spans="1:11">
      <c r="C63" s="12"/>
      <c r="D63" s="12"/>
      <c r="E63" s="12"/>
      <c r="F63" s="12"/>
      <c r="G63" s="12"/>
      <c r="H63" s="12"/>
      <c r="I63" s="1"/>
      <c r="J63" s="2"/>
    </row>
    <row r="64" spans="1:11">
      <c r="A64" s="8" t="s">
        <v>1</v>
      </c>
      <c r="B64" s="8" t="s">
        <v>25</v>
      </c>
      <c r="C64" s="2"/>
      <c r="D64" s="10" t="s">
        <v>25</v>
      </c>
      <c r="E64" s="8" t="s">
        <v>26</v>
      </c>
      <c r="F64" s="12"/>
      <c r="G64" s="12"/>
      <c r="H64" s="12"/>
      <c r="I64" s="2"/>
      <c r="J64" s="2"/>
    </row>
    <row r="65" spans="1:10">
      <c r="A65" s="9">
        <v>1</v>
      </c>
      <c r="B65" s="9">
        <v>2</v>
      </c>
      <c r="C65" s="12"/>
      <c r="D65" s="11" t="s">
        <v>9</v>
      </c>
      <c r="E65" s="11">
        <v>0</v>
      </c>
      <c r="F65" s="12"/>
      <c r="G65" s="9" t="s">
        <v>23</v>
      </c>
      <c r="H65" s="11">
        <f>+MODE(B65:B71)</f>
        <v>2</v>
      </c>
      <c r="I65" s="1"/>
      <c r="J65" s="2"/>
    </row>
    <row r="66" spans="1:10">
      <c r="A66" s="9">
        <v>2</v>
      </c>
      <c r="B66" s="9">
        <v>1</v>
      </c>
      <c r="C66" s="12"/>
      <c r="D66" s="13" t="s">
        <v>19</v>
      </c>
      <c r="E66" s="13">
        <v>3</v>
      </c>
      <c r="F66" s="12"/>
      <c r="G66" s="9" t="s">
        <v>21</v>
      </c>
      <c r="H66" s="11">
        <f>+AVERAGE(B65:B71)</f>
        <v>1.5714285714285714</v>
      </c>
      <c r="I66" s="1"/>
      <c r="J66" s="2"/>
    </row>
    <row r="67" spans="1:10">
      <c r="A67" s="9">
        <v>3</v>
      </c>
      <c r="B67" s="9">
        <v>1</v>
      </c>
      <c r="C67" s="12"/>
      <c r="D67" s="13" t="s">
        <v>20</v>
      </c>
      <c r="E67" s="13">
        <v>4</v>
      </c>
      <c r="F67" s="12"/>
      <c r="G67" s="9" t="s">
        <v>22</v>
      </c>
      <c r="H67" s="11">
        <f>+MEDIAN(B65:B71)</f>
        <v>2</v>
      </c>
      <c r="I67" s="1"/>
      <c r="J67" s="2"/>
    </row>
    <row r="68" spans="1:10">
      <c r="A68" s="9">
        <v>4</v>
      </c>
      <c r="B68" s="9">
        <v>1</v>
      </c>
      <c r="C68" s="12"/>
      <c r="D68" s="12"/>
      <c r="E68" s="12"/>
      <c r="F68" s="12"/>
      <c r="G68" s="9" t="s">
        <v>24</v>
      </c>
      <c r="H68" s="11">
        <f>+STDEV(B65:B71)</f>
        <v>0.5345224838248489</v>
      </c>
      <c r="I68" s="1"/>
      <c r="J68" s="2"/>
    </row>
    <row r="69" spans="1:10">
      <c r="A69" s="9">
        <v>5</v>
      </c>
      <c r="B69" s="9">
        <v>2</v>
      </c>
      <c r="C69" s="12"/>
      <c r="D69" s="12"/>
      <c r="E69" s="12"/>
      <c r="F69" s="12"/>
      <c r="G69" s="12"/>
      <c r="H69" s="12"/>
      <c r="I69" s="1"/>
      <c r="J69" s="2"/>
    </row>
    <row r="70" spans="1:10">
      <c r="A70" s="9">
        <v>6</v>
      </c>
      <c r="B70" s="9">
        <v>2</v>
      </c>
      <c r="C70" s="12"/>
      <c r="D70" s="12"/>
      <c r="E70" s="12"/>
      <c r="F70" s="12"/>
      <c r="G70" s="12"/>
      <c r="H70" s="12"/>
      <c r="I70" s="1"/>
      <c r="J70" s="2"/>
    </row>
    <row r="71" spans="1:10">
      <c r="A71" s="9">
        <v>7</v>
      </c>
      <c r="B71" s="9">
        <v>2</v>
      </c>
      <c r="C71" s="12"/>
      <c r="D71" s="12"/>
      <c r="E71" s="12"/>
      <c r="F71" s="12"/>
      <c r="G71" s="12"/>
      <c r="H71" s="12"/>
      <c r="I71" s="1"/>
      <c r="J71" s="2"/>
    </row>
    <row r="72" spans="1:10">
      <c r="A72" s="9">
        <v>8</v>
      </c>
      <c r="B72" s="9"/>
      <c r="C72" s="12"/>
      <c r="D72" s="12"/>
      <c r="E72" s="12"/>
      <c r="F72" s="12"/>
      <c r="G72" s="12"/>
      <c r="H72" s="12"/>
      <c r="I72" s="1"/>
      <c r="J72" s="2"/>
    </row>
  </sheetData>
  <mergeCells count="6">
    <mergeCell ref="A1:H1"/>
    <mergeCell ref="A14:H14"/>
    <mergeCell ref="A26:H26"/>
    <mergeCell ref="A38:H38"/>
    <mergeCell ref="A50:H50"/>
    <mergeCell ref="A62:H6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Antes de la prueba</vt:lpstr>
      <vt:lpstr>Inicio de la prueba</vt:lpstr>
      <vt:lpstr>Después de la prueba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</dc:creator>
  <cp:lastModifiedBy>Mile</cp:lastModifiedBy>
  <dcterms:created xsi:type="dcterms:W3CDTF">2012-05-14T17:38:34Z</dcterms:created>
  <dcterms:modified xsi:type="dcterms:W3CDTF">2012-05-15T00:51:48Z</dcterms:modified>
</cp:coreProperties>
</file>